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ozp.výhled 16-18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<sst xmlns="http://schemas.openxmlformats.org/spreadsheetml/2006/main" count="42" uniqueCount="38">
  <si>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( v tis. Kč)</t>
  </si>
  <si>
    <t>Text</t>
  </si>
  <si>
    <t>částka</t>
  </si>
  <si>
    <t>Daňové příjmy</t>
  </si>
  <si>
    <t>Přijaté transfery</t>
  </si>
  <si>
    <t>Příjmy celkem:</t>
  </si>
  <si>
    <t>z toho:</t>
  </si>
  <si>
    <t>Investiční výdaje celkem:</t>
  </si>
  <si>
    <t>Financování:</t>
  </si>
  <si>
    <t>Saldo příjmů a  výdajů</t>
  </si>
  <si>
    <t>Velké opravy:</t>
  </si>
  <si>
    <t>Výdaje celkem:</t>
  </si>
  <si>
    <t>Schváleno členskou schůzi dne:</t>
  </si>
  <si>
    <t xml:space="preserve">Vypracovala: </t>
  </si>
  <si>
    <t>předseda představenstva</t>
  </si>
  <si>
    <t>Splátky úvěru</t>
  </si>
  <si>
    <t>Splátky úroků</t>
  </si>
  <si>
    <t>Nedaňové příjmy-stočné</t>
  </si>
  <si>
    <t>Nedaňové příjmy-vodné</t>
  </si>
  <si>
    <t>Běžné výdaje stočné:</t>
  </si>
  <si>
    <t>Běžné výdaje vodné:</t>
  </si>
  <si>
    <t>Zapojení zůst.na bank.účtu</t>
  </si>
  <si>
    <t>Petr Haramach, MBA</t>
  </si>
  <si>
    <t>Eva Zimová</t>
  </si>
  <si>
    <t>investiční výdaje (splátky jistiny úvěru) a neinvestiční výdaje (splátky úroků z úvěru). Výdaje, stanovené</t>
  </si>
  <si>
    <t>a splátek úroků z úvěru, podle splátkového kalendáře.</t>
  </si>
  <si>
    <t>V kalkulaci není započítána výše případných</t>
  </si>
  <si>
    <t>oprav většího rozsahu. Svazek obcí uzavřel dne 20.11.2009 smlouvu o poskytnutí úvěru ve výši</t>
  </si>
  <si>
    <t>Šatavsko, svazek obcí - rozpočtový výhled na období 2016 - 2018</t>
  </si>
  <si>
    <t>Rozpočtový výhled je dle ust. §3 zákona č. 250/2000 Sb. ,o rozpočtových pravidlech územních rozpočtů, v platném znění, pomocným nástrojem územního samosprávného celku, který má sloužit především pro střednědobé plánování. Rozpočtový výhled svazku obcí Šatavsko je sestaven na 3 roky následující, po roce, na který se sestavuje roční rozpočet. V rozpočtovém výhledu jsou uváděny souhrnné základní údaje o příjmech a výdajích, dále dlouhodobých závazcích a pohledávkách, finančních zdrojích a finančních potřebách na dlouhodobě realizované záměry a připravované projekty.</t>
  </si>
  <si>
    <t xml:space="preserve">Nedaňové příjmy - stočné obsahují předpokládaný výběr stočného, pro rok 2016, s předpokládanou </t>
  </si>
  <si>
    <t xml:space="preserve">cenou 35,- Kč/m3 a 38,- Kč/m3. Pro rok 2017 se předpokládá cena 38,- Kč/m3 a 41,- Kč/m3, v roce 2018  </t>
  </si>
  <si>
    <t>cena 41,- Kč  a  41,- Kč/m3,  vše bez DPH. Nedaňové příjmy v oblasti vodného obsahují předpokládaný</t>
  </si>
  <si>
    <t>výběr poplatků za vodné s cenou 24,- Kč/m3. Konečná cena byla počítána s DPH 15%. Transfery</t>
  </si>
  <si>
    <t>přijaté, jsou součtem přijatých investičních a neinvestičních transferů od členských obcí, mají pokrývat</t>
  </si>
  <si>
    <t>pro rok 2015,  jsou kalkulovány z výdajů roku 2014 a zvýšeny o 1,6% předpokládané inflace v roce 2016</t>
  </si>
  <si>
    <t>35.000.000,- Kč. Tento úvěr bude splácen do roku 2019, kdy splátka jistiny činí 3.589.744,- Kč ročně.</t>
  </si>
  <si>
    <t>Úroky za dobu splatnosti 10 roků činí celkem 8.749.798,40 Kč.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</si>
</sst>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6">
      <selection activeCell="C55" sqref="C55"/>
    </sheetView>
  </sheetViews>
  <sheetFormatPr defaultColWidth="9.140625" defaultRowHeight="12.75"/>
  <cols>
    <col min="1" max="1" width="26.7109375" style="0" customWidth="1"/>
    <col min="8" max="8" width="9.140625" style="0" hidden="1" customWidth="1"/>
    <col min="9" max="9" width="31.28125" style="0" customWidth="1"/>
  </cols>
  <sheetData>
    <row r="1" ht="12.75">
      <c r="A1" s="1"/>
    </row>
    <row r="2" spans="1:7" ht="15.75">
      <c r="A2" s="12" t="s">
        <v>28</v>
      </c>
      <c r="B2" s="13"/>
      <c r="C2" s="13"/>
      <c r="D2" s="13"/>
      <c r="E2" s="13"/>
      <c r="F2" s="13"/>
      <c r="G2" s="13"/>
    </row>
    <row r="3" ht="30" customHeight="1">
      <c r="D3" s="2" t="s">
        <v>0</v>
      </c>
    </row>
    <row r="4" spans="1:9" ht="12.75" customHeight="1">
      <c r="A4" s="11" t="s">
        <v>29</v>
      </c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9" ht="12.75">
      <c r="A9" s="11"/>
      <c r="B9" s="11"/>
      <c r="C9" s="11"/>
      <c r="D9" s="11"/>
      <c r="E9" s="11"/>
      <c r="F9" s="11"/>
      <c r="G9" s="11"/>
      <c r="H9" s="11"/>
      <c r="I9" s="11"/>
    </row>
    <row r="10" spans="1:9" ht="12.75" customHeight="1" hidden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3.75" customHeight="1" hidden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7.5" customHeight="1" hidden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 customHeight="1" hidden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" customHeight="1" hidden="1">
      <c r="A14" s="11"/>
      <c r="B14" s="11"/>
      <c r="C14" s="11"/>
      <c r="D14" s="11"/>
      <c r="E14" s="11"/>
      <c r="F14" s="11"/>
      <c r="G14" s="11"/>
      <c r="H14" s="11"/>
      <c r="I14" s="11"/>
    </row>
    <row r="16" spans="1:4" ht="15">
      <c r="A16" s="4"/>
      <c r="B16" s="5">
        <v>2016</v>
      </c>
      <c r="C16" s="5">
        <v>2017</v>
      </c>
      <c r="D16" s="5">
        <v>2018</v>
      </c>
    </row>
    <row r="17" spans="1:4" ht="15">
      <c r="A17" s="5" t="s">
        <v>1</v>
      </c>
      <c r="B17" s="5" t="s">
        <v>2</v>
      </c>
      <c r="C17" s="5" t="s">
        <v>2</v>
      </c>
      <c r="D17" s="5" t="s">
        <v>2</v>
      </c>
    </row>
    <row r="18" spans="1:4" ht="15">
      <c r="A18" s="6" t="s">
        <v>5</v>
      </c>
      <c r="B18" s="7">
        <f>SUM(B20:B23)</f>
        <v>9138</v>
      </c>
      <c r="C18" s="7">
        <f>SUM(C20:C23)</f>
        <v>9280</v>
      </c>
      <c r="D18" s="7">
        <f>SUM(D20:D23)</f>
        <v>9244</v>
      </c>
    </row>
    <row r="19" spans="1:4" ht="15">
      <c r="A19" s="4" t="s">
        <v>6</v>
      </c>
      <c r="B19" s="4"/>
      <c r="C19" s="4"/>
      <c r="D19" s="4"/>
    </row>
    <row r="20" spans="1:4" ht="15">
      <c r="A20" s="4" t="s">
        <v>3</v>
      </c>
      <c r="B20" s="4">
        <v>0</v>
      </c>
      <c r="C20" s="4">
        <v>0</v>
      </c>
      <c r="D20" s="4">
        <v>0</v>
      </c>
    </row>
    <row r="21" spans="1:4" ht="15">
      <c r="A21" s="4" t="s">
        <v>17</v>
      </c>
      <c r="B21" s="4">
        <v>4040</v>
      </c>
      <c r="C21" s="4">
        <v>4370</v>
      </c>
      <c r="D21" s="4">
        <v>4520</v>
      </c>
    </row>
    <row r="22" spans="1:4" ht="15">
      <c r="A22" s="4" t="s">
        <v>18</v>
      </c>
      <c r="B22" s="4">
        <v>880</v>
      </c>
      <c r="C22" s="4">
        <v>880</v>
      </c>
      <c r="D22" s="4">
        <v>880</v>
      </c>
    </row>
    <row r="23" spans="1:4" ht="15">
      <c r="A23" s="4" t="s">
        <v>4</v>
      </c>
      <c r="B23" s="4">
        <v>4218</v>
      </c>
      <c r="C23" s="4">
        <v>4030</v>
      </c>
      <c r="D23" s="4">
        <v>3844</v>
      </c>
    </row>
    <row r="24" spans="1:4" ht="15">
      <c r="A24" s="4"/>
      <c r="B24" s="4"/>
      <c r="C24" s="4"/>
      <c r="D24" s="4"/>
    </row>
    <row r="25" spans="1:4" ht="15">
      <c r="A25" s="6" t="s">
        <v>11</v>
      </c>
      <c r="B25" s="8">
        <f>SUM(B27:B31)</f>
        <v>5078</v>
      </c>
      <c r="C25" s="8">
        <f>SUM(C27:C33)</f>
        <v>4950</v>
      </c>
      <c r="D25" s="8">
        <f>SUM(D27:D33)</f>
        <v>4824</v>
      </c>
    </row>
    <row r="26" spans="1:4" ht="15">
      <c r="A26" s="4" t="s">
        <v>6</v>
      </c>
      <c r="B26" s="4"/>
      <c r="C26" s="4"/>
      <c r="D26" s="4"/>
    </row>
    <row r="27" spans="1:4" ht="15">
      <c r="A27" s="4" t="s">
        <v>19</v>
      </c>
      <c r="B27" s="4">
        <v>3170</v>
      </c>
      <c r="C27" s="4">
        <v>3210</v>
      </c>
      <c r="D27" s="4">
        <v>3250</v>
      </c>
    </row>
    <row r="28" spans="1:4" ht="15">
      <c r="A28" s="4" t="s">
        <v>20</v>
      </c>
      <c r="B28" s="4">
        <v>1280</v>
      </c>
      <c r="C28" s="4">
        <v>1300</v>
      </c>
      <c r="D28" s="4">
        <v>1320</v>
      </c>
    </row>
    <row r="29" spans="1:4" ht="15">
      <c r="A29" s="4" t="s">
        <v>16</v>
      </c>
      <c r="B29" s="4">
        <v>628</v>
      </c>
      <c r="C29" s="4">
        <v>440</v>
      </c>
      <c r="D29" s="4">
        <v>254</v>
      </c>
    </row>
    <row r="30" spans="1:4" ht="15">
      <c r="A30" s="6" t="s">
        <v>10</v>
      </c>
      <c r="B30" s="9"/>
      <c r="C30" s="4"/>
      <c r="D30" s="4"/>
    </row>
    <row r="31" spans="1:4" ht="15">
      <c r="A31" s="4"/>
      <c r="B31" s="4">
        <v>0</v>
      </c>
      <c r="C31" s="4">
        <v>0</v>
      </c>
      <c r="D31" s="4">
        <v>0</v>
      </c>
    </row>
    <row r="32" spans="1:4" ht="15">
      <c r="A32" s="4"/>
      <c r="B32" s="4"/>
      <c r="C32" s="4"/>
      <c r="D32" s="4"/>
    </row>
    <row r="33" spans="1:4" ht="15">
      <c r="A33" s="6" t="s">
        <v>7</v>
      </c>
      <c r="B33" s="7">
        <f>SUM(B35:B35)</f>
        <v>0</v>
      </c>
      <c r="C33" s="4">
        <f>SUM(C35:C35)</f>
        <v>0</v>
      </c>
      <c r="D33" s="4">
        <f>SUM(D35:D35)</f>
        <v>0</v>
      </c>
    </row>
    <row r="34" spans="1:4" ht="15">
      <c r="A34" s="4" t="s">
        <v>6</v>
      </c>
      <c r="B34" s="4"/>
      <c r="C34" s="4"/>
      <c r="D34" s="4"/>
    </row>
    <row r="35" spans="1:4" ht="15">
      <c r="A35" s="4"/>
      <c r="B35" s="4"/>
      <c r="C35" s="4"/>
      <c r="D35" s="4"/>
    </row>
    <row r="36" spans="1:4" ht="15">
      <c r="A36" s="5" t="s">
        <v>9</v>
      </c>
      <c r="B36" s="10">
        <f>SUM(B18-B25)</f>
        <v>4060</v>
      </c>
      <c r="C36" s="5">
        <f>SUM(C18-C25)</f>
        <v>4330</v>
      </c>
      <c r="D36" s="5">
        <f>SUM(D18-D25)</f>
        <v>4420</v>
      </c>
    </row>
    <row r="37" spans="1:4" ht="15">
      <c r="A37" s="4"/>
      <c r="B37" s="4"/>
      <c r="C37" s="4"/>
      <c r="D37" s="4"/>
    </row>
    <row r="38" spans="1:4" ht="15">
      <c r="A38" s="6" t="s">
        <v>8</v>
      </c>
      <c r="B38" s="5">
        <f>SUM(B39:B49)</f>
        <v>-4060</v>
      </c>
      <c r="C38" s="5">
        <f>SUM(C39:C49)</f>
        <v>-4330</v>
      </c>
      <c r="D38" s="5">
        <f>SUM(D39:D49)</f>
        <v>-4420</v>
      </c>
    </row>
    <row r="39" spans="1:4" ht="15">
      <c r="A39" s="4" t="s">
        <v>15</v>
      </c>
      <c r="B39" s="4">
        <v>-3590</v>
      </c>
      <c r="C39" s="4">
        <v>-3590</v>
      </c>
      <c r="D39" s="4">
        <v>-3590</v>
      </c>
    </row>
    <row r="40" spans="1:4" ht="15">
      <c r="A40" s="4" t="s">
        <v>21</v>
      </c>
      <c r="B40" s="4">
        <v>-470</v>
      </c>
      <c r="C40" s="4">
        <v>-740</v>
      </c>
      <c r="D40" s="4">
        <v>-830</v>
      </c>
    </row>
    <row r="42" spans="1:10" ht="12.75">
      <c r="A42" s="3" t="s">
        <v>30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 t="s">
        <v>31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 t="s">
        <v>32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 t="s">
        <v>33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 t="s">
        <v>34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 t="s">
        <v>24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 t="s">
        <v>35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 t="s">
        <v>25</v>
      </c>
      <c r="B49" s="3"/>
      <c r="C49" s="3"/>
      <c r="D49" s="3" t="s">
        <v>26</v>
      </c>
      <c r="E49" s="3"/>
      <c r="F49" s="3"/>
      <c r="G49" s="3"/>
      <c r="H49" s="3"/>
      <c r="I49" s="3"/>
      <c r="J49" s="3"/>
    </row>
    <row r="50" spans="1:10" ht="12.75">
      <c r="A50" s="3" t="s">
        <v>27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36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37</v>
      </c>
      <c r="B52" s="3"/>
      <c r="C52" s="3"/>
      <c r="D52" s="3"/>
      <c r="E52" s="3"/>
      <c r="F52" s="3"/>
      <c r="G52" s="3"/>
      <c r="H52" s="3"/>
      <c r="I52" s="3"/>
      <c r="J52" s="3"/>
    </row>
    <row r="56" spans="1:6" ht="12.75">
      <c r="A56" s="3" t="s">
        <v>12</v>
      </c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 t="s">
        <v>13</v>
      </c>
      <c r="B58" s="3"/>
      <c r="C58" s="3"/>
      <c r="D58" s="3" t="s">
        <v>22</v>
      </c>
      <c r="E58" s="3"/>
      <c r="F58" s="3"/>
    </row>
    <row r="59" spans="1:6" ht="12.75">
      <c r="A59" s="3" t="s">
        <v>23</v>
      </c>
      <c r="B59" s="3"/>
      <c r="C59" s="3"/>
      <c r="D59" s="3" t="s">
        <v>14</v>
      </c>
      <c r="E59" s="3"/>
      <c r="F59" s="3"/>
    </row>
    <row r="60" spans="1:6" ht="12.75">
      <c r="A60" s="3"/>
      <c r="B60" s="3"/>
      <c r="C60" s="3"/>
      <c r="D60" s="3"/>
      <c r="E60" s="3"/>
      <c r="F60" s="3"/>
    </row>
  </sheetData>
  <sheetProtection/>
  <mergeCells count="2">
    <mergeCell ref="A4:I14"/>
    <mergeCell ref="A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Zímová</dc:creator>
  <cp:keywords/>
  <dc:description/>
  <cp:lastModifiedBy>Petr Haramach</cp:lastModifiedBy>
  <cp:lastPrinted>2014-02-12T23:19:23Z</cp:lastPrinted>
  <dcterms:created xsi:type="dcterms:W3CDTF">2007-10-14T17:58:44Z</dcterms:created>
  <dcterms:modified xsi:type="dcterms:W3CDTF">2015-06-24T06:22:58Z</dcterms:modified>
  <cp:category/>
  <cp:version/>
  <cp:contentType/>
  <cp:contentStatus/>
</cp:coreProperties>
</file>